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Бланк" sheetId="1" r:id="rId1"/>
    <sheet name="Пример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<sst xmlns="http://schemas.openxmlformats.org/spreadsheetml/2006/main" count="156" uniqueCount="93">
  <si>
    <t>Дата замера</t>
  </si>
  <si>
    <t>Время замера</t>
  </si>
  <si>
    <t>Средняя температура по скважинам</t>
  </si>
  <si>
    <t>время от начала прогрева</t>
  </si>
  <si>
    <t>средняя температура твердения</t>
  </si>
  <si>
    <t>% прочности от марки бетона</t>
  </si>
  <si>
    <t>Организация</t>
  </si>
  <si>
    <t>Объект</t>
  </si>
  <si>
    <t>Производитель работ</t>
  </si>
  <si>
    <t>Ответственный за прогрев и выдерживание бетона</t>
  </si>
  <si>
    <t>(наименование организации, производяцая бетонные работы)</t>
  </si>
  <si>
    <t>(наименование объекта, где производятся бетонные работы)</t>
  </si>
  <si>
    <t>(Ф.И.О. ответственного производителя работ)</t>
  </si>
  <si>
    <t>ТЕМПЕРАТУРНЫЙ ЛИСТ № ________</t>
  </si>
  <si>
    <t>(местоположение бетонируемой конструкции)</t>
  </si>
  <si>
    <t>Уложено</t>
  </si>
  <si>
    <r>
      <t>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бетона.</t>
    </r>
  </si>
  <si>
    <t>Паспорт №</t>
  </si>
  <si>
    <t>Марка бетона</t>
  </si>
  <si>
    <t>на</t>
  </si>
  <si>
    <t>Наименование добавки</t>
  </si>
  <si>
    <t>содержание</t>
  </si>
  <si>
    <t>Бетон уложен</t>
  </si>
  <si>
    <t>20____г.</t>
  </si>
  <si>
    <t>Контрольные образцы № партии</t>
  </si>
  <si>
    <t>Прогрев бетона</t>
  </si>
  <si>
    <t>начат</t>
  </si>
  <si>
    <t xml:space="preserve">      </t>
  </si>
  <si>
    <t>(вид прогрева)</t>
  </si>
  <si>
    <t>(месяц, день и время начала прогрева)</t>
  </si>
  <si>
    <t>При температуре бетона</t>
  </si>
  <si>
    <t>град.</t>
  </si>
  <si>
    <t>Окончен</t>
  </si>
  <si>
    <t>час, мин.</t>
  </si>
  <si>
    <t xml:space="preserve">20___г. </t>
  </si>
  <si>
    <t>Способ прогрева</t>
  </si>
  <si>
    <t>Измерение температуры бетона закончено</t>
  </si>
  <si>
    <t xml:space="preserve">По окнчанию прогрева достигнута теоретическая прочность </t>
  </si>
  <si>
    <t xml:space="preserve">% от </t>
  </si>
  <si>
    <t>прочности в возрасте 28 суток</t>
  </si>
  <si>
    <t>дней</t>
  </si>
  <si>
    <t>Прочность бетона в образцах, хранившихся в условиях конструкций: возраст:_______</t>
  </si>
  <si>
    <r>
      <t>кг/см</t>
    </r>
    <r>
      <rPr>
        <vertAlign val="superscript"/>
        <sz val="11"/>
        <rFont val="Times New Roman"/>
        <family val="1"/>
      </rPr>
      <t>2</t>
    </r>
  </si>
  <si>
    <t>Прогрев снят:</t>
  </si>
  <si>
    <t>ПРИМЕЧАНИЕ. Время следует принимать в 24-часовом формате</t>
  </si>
  <si>
    <t>Ответственный за прогрев и измерение температуры бетона</t>
  </si>
  <si>
    <t>Температура в скважинах</t>
  </si>
  <si>
    <t>Контроль готовности</t>
  </si>
  <si>
    <t>Приложение:</t>
  </si>
  <si>
    <t>(число и месяц)</t>
  </si>
  <si>
    <t>(подпись, расшифровка)</t>
  </si>
  <si>
    <t>(наименование конструктивного элемента)</t>
  </si>
  <si>
    <t xml:space="preserve">  Эскиз конструктивного элемента с расположением температурных скважин № </t>
  </si>
  <si>
    <t>РБУ ЗАО "ОС БоАЗ"</t>
  </si>
  <si>
    <t>ООО "Строй Лидер"</t>
  </si>
  <si>
    <t>БоАЗ, Открытый склад с козловым краном (2205)</t>
  </si>
  <si>
    <t>Петров Пётр Петрович</t>
  </si>
  <si>
    <t>(должность ответственного)</t>
  </si>
  <si>
    <t>(Ф.И.О. ответственного)</t>
  </si>
  <si>
    <t>Мастер ООО "СтройЛидер" Иванов Иван Иванович</t>
  </si>
  <si>
    <t>электромонтёр</t>
  </si>
  <si>
    <r>
      <t xml:space="preserve">ТЕМПЕРАТУРНЫЙ ЛИСТ № </t>
    </r>
    <r>
      <rPr>
        <b/>
        <u val="single"/>
        <sz val="14"/>
        <rFont val="Times New Roman"/>
        <family val="1"/>
      </rPr>
      <t xml:space="preserve">    2   </t>
    </r>
  </si>
  <si>
    <t>ось А ряд 1+3600</t>
  </si>
  <si>
    <t>ПП ООО "Сибирский бетон"</t>
  </si>
  <si>
    <t>В25П3F100W6</t>
  </si>
  <si>
    <t>ЦЕМ II/А-Ш</t>
  </si>
  <si>
    <t>цементе класса</t>
  </si>
  <si>
    <t>32,5Б</t>
  </si>
  <si>
    <t>%</t>
  </si>
  <si>
    <r>
      <t>20</t>
    </r>
    <r>
      <rPr>
        <u val="single"/>
        <sz val="12"/>
        <rFont val="Times New Roman"/>
        <family val="1"/>
      </rPr>
      <t xml:space="preserve">  </t>
    </r>
    <r>
      <rPr>
        <b/>
        <i/>
        <u val="single"/>
        <sz val="12"/>
        <rFont val="Times New Roman"/>
        <family val="1"/>
      </rPr>
      <t>11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г.</t>
    </r>
  </si>
  <si>
    <t>прогрев электродами</t>
  </si>
  <si>
    <r>
      <t>20</t>
    </r>
    <r>
      <rPr>
        <b/>
        <i/>
        <u val="single"/>
        <sz val="12"/>
        <rFont val="Times New Roman"/>
        <family val="1"/>
      </rPr>
      <t xml:space="preserve"> 11 </t>
    </r>
    <r>
      <rPr>
        <sz val="12"/>
        <rFont val="Times New Roman"/>
        <family val="1"/>
      </rPr>
      <t>г.</t>
    </r>
  </si>
  <si>
    <r>
      <t>20</t>
    </r>
    <r>
      <rPr>
        <b/>
        <i/>
        <u val="single"/>
        <sz val="12"/>
        <rFont val="Times New Roman"/>
        <family val="1"/>
      </rPr>
      <t xml:space="preserve"> 11 </t>
    </r>
    <r>
      <rPr>
        <sz val="12"/>
        <rFont val="Times New Roman"/>
        <family val="1"/>
      </rPr>
      <t xml:space="preserve">г. </t>
    </r>
  </si>
  <si>
    <t>+2</t>
  </si>
  <si>
    <r>
      <t>Способ прогрева</t>
    </r>
    <r>
      <rPr>
        <sz val="11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 xml:space="preserve">  прогрев электродами </t>
    </r>
  </si>
  <si>
    <t>Средняя темпера-тура по скважи-нам</t>
  </si>
  <si>
    <t>средняя темпера-тура тверде-ния</t>
  </si>
  <si>
    <t>Темпера-тура наруж-ного воздуха</t>
  </si>
  <si>
    <r>
      <t>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бетона.</t>
    </r>
  </si>
  <si>
    <t>центрамент Н-11</t>
  </si>
  <si>
    <t>+8</t>
  </si>
  <si>
    <r>
      <t xml:space="preserve">Температура наружного воздуха, </t>
    </r>
    <r>
      <rPr>
        <b/>
        <vertAlign val="superscript"/>
        <sz val="10"/>
        <rFont val="Times New Roman"/>
        <family val="1"/>
      </rPr>
      <t>0</t>
    </r>
    <r>
      <rPr>
        <b/>
        <sz val="10"/>
        <rFont val="Times New Roman"/>
        <family val="1"/>
      </rPr>
      <t>С</t>
    </r>
  </si>
  <si>
    <t>+8,2</t>
  </si>
  <si>
    <t>+8,5</t>
  </si>
  <si>
    <t>+6,1</t>
  </si>
  <si>
    <t>+4,7</t>
  </si>
  <si>
    <t>+3,2</t>
  </si>
  <si>
    <t>+2,0</t>
  </si>
  <si>
    <t>+1,6</t>
  </si>
  <si>
    <t>+6,9</t>
  </si>
  <si>
    <t>+6,0</t>
  </si>
  <si>
    <t>Плита монолитная ПМ-1</t>
  </si>
  <si>
    <t>betonprogrev.ru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</si>
</sst>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  <numFmt numFmtId="170" formatCode="[$-419]d\ mmm;@"/>
    <numFmt numFmtId="171" formatCode="0.0"/>
    <numFmt numFmtId="172" formatCode="h:mm;@"/>
    <numFmt numFmtId="173" formatCode="dd/mm/yy;@"/>
    <numFmt numFmtId="174" formatCode="#,##0.0"/>
  </numFmts>
  <fonts count="6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63"/>
      <name val="Arial"/>
      <family val="2"/>
    </font>
    <font>
      <b/>
      <sz val="12"/>
      <color indexed="63"/>
      <name val="Arial"/>
      <family val="2"/>
    </font>
    <font>
      <i/>
      <sz val="12"/>
      <color indexed="63"/>
      <name val="Arial"/>
      <family val="2"/>
    </font>
    <font>
      <sz val="12"/>
      <color indexed="63"/>
      <name val="Arial"/>
      <family val="2"/>
    </font>
    <font>
      <b/>
      <i/>
      <sz val="11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2" fontId="17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171" fontId="23" fillId="0" borderId="18" xfId="0" applyNumberFormat="1" applyFont="1" applyBorder="1" applyAlignment="1">
      <alignment horizontal="center" vertical="center" wrapText="1"/>
    </xf>
    <xf numFmtId="171" fontId="23" fillId="0" borderId="19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71" fontId="6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47" fillId="0" borderId="0" xfId="42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tonrpogrev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zoomScale="130" zoomScaleNormal="130" zoomScalePageLayoutView="0" workbookViewId="0" topLeftCell="A1">
      <selection activeCell="M66" sqref="M66"/>
    </sheetView>
  </sheetViews>
  <sheetFormatPr defaultColWidth="9.00390625" defaultRowHeight="12.75"/>
  <cols>
    <col min="1" max="1" width="9.875" style="1" customWidth="1"/>
    <col min="2" max="2" width="9.125" style="1" customWidth="1"/>
    <col min="3" max="3" width="8.75390625" style="1" customWidth="1"/>
    <col min="4" max="8" width="4.75390625" style="1" customWidth="1"/>
    <col min="9" max="12" width="8.75390625" style="1" customWidth="1"/>
    <col min="13" max="16384" width="9.125" style="1" customWidth="1"/>
  </cols>
  <sheetData>
    <row r="1" spans="1:12" ht="12" customHeight="1">
      <c r="A1" s="38" t="s">
        <v>6</v>
      </c>
      <c r="B1" s="38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9.75" customHeight="1">
      <c r="A2" s="4"/>
      <c r="B2" s="4"/>
      <c r="C2" s="36" t="s">
        <v>10</v>
      </c>
      <c r="D2" s="36"/>
      <c r="E2" s="36"/>
      <c r="F2" s="36"/>
      <c r="G2" s="36"/>
      <c r="H2" s="36"/>
      <c r="I2" s="36"/>
      <c r="J2" s="36"/>
      <c r="K2" s="36"/>
      <c r="L2" s="36"/>
    </row>
    <row r="3" spans="1:12" ht="12" customHeight="1">
      <c r="A3" s="38" t="s">
        <v>7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9.75" customHeight="1">
      <c r="A4" s="4"/>
      <c r="B4" s="4"/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</row>
    <row r="5" spans="1:12" ht="12" customHeight="1">
      <c r="A5" s="38" t="s">
        <v>8</v>
      </c>
      <c r="B5" s="38"/>
      <c r="C5" s="38"/>
      <c r="D5" s="37"/>
      <c r="E5" s="37"/>
      <c r="F5" s="37"/>
      <c r="G5" s="37"/>
      <c r="H5" s="37"/>
      <c r="I5" s="37"/>
      <c r="J5" s="37"/>
      <c r="K5" s="37"/>
      <c r="L5" s="37"/>
    </row>
    <row r="6" spans="1:12" ht="9.75" customHeight="1">
      <c r="A6" s="4"/>
      <c r="B6" s="4"/>
      <c r="C6" s="4"/>
      <c r="D6" s="36" t="s">
        <v>12</v>
      </c>
      <c r="E6" s="36"/>
      <c r="F6" s="36"/>
      <c r="G6" s="36"/>
      <c r="H6" s="36"/>
      <c r="I6" s="36"/>
      <c r="J6" s="36"/>
      <c r="K6" s="36"/>
      <c r="L6" s="36"/>
    </row>
    <row r="7" spans="1:12" ht="12" customHeight="1">
      <c r="A7" s="40" t="s">
        <v>9</v>
      </c>
      <c r="B7" s="40"/>
      <c r="C7" s="40"/>
      <c r="D7" s="40"/>
      <c r="E7" s="40"/>
      <c r="F7" s="40"/>
      <c r="G7" s="40"/>
      <c r="H7" s="40"/>
      <c r="I7" s="37"/>
      <c r="J7" s="37"/>
      <c r="K7" s="37"/>
      <c r="L7" s="37"/>
    </row>
    <row r="8" spans="1:12" ht="9.75" customHeight="1">
      <c r="A8" s="4"/>
      <c r="B8" s="4"/>
      <c r="C8" s="4"/>
      <c r="G8" s="6"/>
      <c r="H8" s="6"/>
      <c r="I8" s="36" t="s">
        <v>57</v>
      </c>
      <c r="J8" s="36"/>
      <c r="K8" s="36"/>
      <c r="L8" s="36"/>
    </row>
    <row r="9" spans="1:12" ht="12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s="9" customFormat="1" ht="12" customHeight="1">
      <c r="A10" s="36" t="s">
        <v>58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9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5" customHeight="1">
      <c r="A12" s="39" t="s">
        <v>13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9.75" customHeight="1">
      <c r="A15" s="36" t="s">
        <v>51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s="8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9" customFormat="1" ht="9.75" customHeight="1">
      <c r="A17" s="43" t="s">
        <v>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" customHeight="1">
      <c r="A18" s="4" t="s">
        <v>15</v>
      </c>
      <c r="B18" s="21"/>
      <c r="C18" s="38" t="s">
        <v>78</v>
      </c>
      <c r="D18" s="38"/>
      <c r="E18" s="41" t="s">
        <v>17</v>
      </c>
      <c r="F18" s="41"/>
      <c r="G18" s="41"/>
      <c r="H18" s="37"/>
      <c r="I18" s="37"/>
      <c r="J18" s="44" t="s">
        <v>53</v>
      </c>
      <c r="K18" s="44"/>
      <c r="L18" s="44"/>
    </row>
    <row r="19" spans="1:12" ht="12" customHeight="1">
      <c r="A19" s="38" t="s">
        <v>18</v>
      </c>
      <c r="B19" s="38"/>
      <c r="C19" s="37"/>
      <c r="D19" s="37"/>
      <c r="E19" s="1" t="s">
        <v>19</v>
      </c>
      <c r="F19" s="37"/>
      <c r="G19" s="37"/>
      <c r="H19" s="37"/>
      <c r="I19" s="41" t="s">
        <v>66</v>
      </c>
      <c r="J19" s="41"/>
      <c r="K19" s="47"/>
      <c r="L19" s="47"/>
    </row>
    <row r="20" spans="1:12" ht="12" customHeight="1">
      <c r="A20" s="38" t="s">
        <v>20</v>
      </c>
      <c r="B20" s="38"/>
      <c r="C20" s="38"/>
      <c r="D20" s="28"/>
      <c r="E20" s="28"/>
      <c r="F20" s="28"/>
      <c r="G20" s="28"/>
      <c r="H20" s="41" t="s">
        <v>21</v>
      </c>
      <c r="I20" s="41"/>
      <c r="J20" s="21"/>
      <c r="K20" s="48" t="s">
        <v>68</v>
      </c>
      <c r="L20" s="48"/>
    </row>
    <row r="21" spans="1:12" ht="12" customHeight="1">
      <c r="A21" s="38" t="s">
        <v>22</v>
      </c>
      <c r="B21" s="38"/>
      <c r="C21" s="37"/>
      <c r="D21" s="37"/>
      <c r="E21" s="45" t="s">
        <v>23</v>
      </c>
      <c r="F21" s="45"/>
      <c r="G21" s="38" t="s">
        <v>24</v>
      </c>
      <c r="H21" s="38"/>
      <c r="I21" s="38"/>
      <c r="J21" s="38"/>
      <c r="K21" s="38"/>
      <c r="L21" s="21"/>
    </row>
    <row r="22" spans="1:12" ht="12" customHeight="1">
      <c r="A22" s="38" t="s">
        <v>25</v>
      </c>
      <c r="B22" s="38"/>
      <c r="C22" s="37"/>
      <c r="D22" s="37"/>
      <c r="E22" s="37"/>
      <c r="F22" s="37"/>
      <c r="G22" s="41" t="s">
        <v>26</v>
      </c>
      <c r="H22" s="41"/>
      <c r="I22" s="21" t="s">
        <v>27</v>
      </c>
      <c r="J22" s="21"/>
      <c r="K22" s="21"/>
      <c r="L22" s="1" t="s">
        <v>23</v>
      </c>
    </row>
    <row r="23" spans="3:11" s="8" customFormat="1" ht="9.75" customHeight="1">
      <c r="C23" s="36" t="s">
        <v>28</v>
      </c>
      <c r="D23" s="36"/>
      <c r="E23" s="36"/>
      <c r="F23" s="36"/>
      <c r="I23" s="36" t="s">
        <v>29</v>
      </c>
      <c r="J23" s="36"/>
      <c r="K23" s="36"/>
    </row>
    <row r="24" spans="1:8" ht="12" customHeight="1">
      <c r="A24" s="38" t="s">
        <v>30</v>
      </c>
      <c r="B24" s="38"/>
      <c r="C24" s="38"/>
      <c r="D24" s="42"/>
      <c r="E24" s="42"/>
      <c r="F24" s="37"/>
      <c r="G24" s="38" t="s">
        <v>31</v>
      </c>
      <c r="H24" s="38"/>
    </row>
    <row r="25" spans="1:9" ht="12" customHeight="1">
      <c r="A25" s="4" t="s">
        <v>32</v>
      </c>
      <c r="B25" s="37"/>
      <c r="C25" s="37"/>
      <c r="D25" s="42" t="s">
        <v>33</v>
      </c>
      <c r="E25" s="42"/>
      <c r="F25" s="21"/>
      <c r="G25" s="21"/>
      <c r="H25" s="21"/>
      <c r="I25" s="29" t="s">
        <v>34</v>
      </c>
    </row>
    <row r="26" spans="1:12" ht="12" customHeight="1">
      <c r="A26" s="38" t="s">
        <v>30</v>
      </c>
      <c r="B26" s="38"/>
      <c r="C26" s="38"/>
      <c r="D26" s="42"/>
      <c r="E26" s="42"/>
      <c r="F26" s="42"/>
      <c r="G26" s="45" t="s">
        <v>31</v>
      </c>
      <c r="H26" s="45"/>
      <c r="I26" s="38" t="s">
        <v>35</v>
      </c>
      <c r="J26" s="38"/>
      <c r="K26" s="37"/>
      <c r="L26" s="37"/>
    </row>
    <row r="27" s="8" customFormat="1" ht="9" customHeight="1"/>
    <row r="28" spans="1:12" s="3" customFormat="1" ht="28.5" customHeight="1">
      <c r="A28" s="35" t="s">
        <v>0</v>
      </c>
      <c r="B28" s="35" t="s">
        <v>1</v>
      </c>
      <c r="C28" s="35" t="s">
        <v>77</v>
      </c>
      <c r="D28" s="35" t="s">
        <v>46</v>
      </c>
      <c r="E28" s="35"/>
      <c r="F28" s="35"/>
      <c r="G28" s="35"/>
      <c r="H28" s="35"/>
      <c r="I28" s="35" t="s">
        <v>75</v>
      </c>
      <c r="J28" s="35" t="s">
        <v>47</v>
      </c>
      <c r="K28" s="35"/>
      <c r="L28" s="35"/>
    </row>
    <row r="29" spans="1:12" s="3" customFormat="1" ht="63.75">
      <c r="A29" s="35"/>
      <c r="B29" s="35"/>
      <c r="C29" s="35"/>
      <c r="D29" s="18">
        <v>1</v>
      </c>
      <c r="E29" s="18">
        <v>2</v>
      </c>
      <c r="F29" s="18">
        <v>3</v>
      </c>
      <c r="G29" s="18">
        <v>4</v>
      </c>
      <c r="H29" s="18">
        <v>5</v>
      </c>
      <c r="I29" s="35"/>
      <c r="J29" s="17" t="s">
        <v>3</v>
      </c>
      <c r="K29" s="17" t="s">
        <v>76</v>
      </c>
      <c r="L29" s="17" t="s">
        <v>5</v>
      </c>
    </row>
    <row r="30" spans="1:12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ht="6" customHeight="1"/>
    <row r="48" spans="1:10" s="12" customFormat="1" ht="12" customHeight="1">
      <c r="A48" s="13" t="s">
        <v>36</v>
      </c>
      <c r="G48" s="49"/>
      <c r="H48" s="49"/>
      <c r="I48" s="49"/>
      <c r="J48" s="13" t="s">
        <v>34</v>
      </c>
    </row>
    <row r="49" spans="1:11" s="12" customFormat="1" ht="12" customHeight="1">
      <c r="A49" s="13" t="s">
        <v>37</v>
      </c>
      <c r="J49" s="14"/>
      <c r="K49" s="13" t="s">
        <v>38</v>
      </c>
    </row>
    <row r="50" spans="1:2" s="12" customFormat="1" ht="12" customHeight="1">
      <c r="A50" s="13"/>
      <c r="B50" s="13" t="s">
        <v>39</v>
      </c>
    </row>
    <row r="51" spans="1:12" s="12" customFormat="1" ht="12" customHeight="1">
      <c r="A51" s="13" t="s">
        <v>41</v>
      </c>
      <c r="L51" s="13" t="s">
        <v>40</v>
      </c>
    </row>
    <row r="52" spans="1:3" s="12" customFormat="1" ht="12" customHeight="1">
      <c r="A52" s="13"/>
      <c r="B52" s="14"/>
      <c r="C52" s="12" t="s">
        <v>42</v>
      </c>
    </row>
    <row r="53" spans="1:6" s="12" customFormat="1" ht="12" customHeight="1">
      <c r="A53" s="13" t="s">
        <v>43</v>
      </c>
      <c r="C53" s="49"/>
      <c r="D53" s="49"/>
      <c r="E53" s="49"/>
      <c r="F53" s="13" t="s">
        <v>23</v>
      </c>
    </row>
    <row r="54" spans="1:6" s="12" customFormat="1" ht="9.75" customHeight="1">
      <c r="A54" s="13"/>
      <c r="C54" s="46" t="s">
        <v>49</v>
      </c>
      <c r="D54" s="46"/>
      <c r="E54" s="46"/>
      <c r="F54" s="13"/>
    </row>
    <row r="55" spans="1:12" s="12" customFormat="1" ht="12" customHeight="1">
      <c r="A55" s="13" t="s">
        <v>48</v>
      </c>
      <c r="C55" s="51" t="s">
        <v>52</v>
      </c>
      <c r="D55" s="51"/>
      <c r="E55" s="51"/>
      <c r="F55" s="51"/>
      <c r="G55" s="51"/>
      <c r="H55" s="51"/>
      <c r="I55" s="51"/>
      <c r="J55" s="51"/>
      <c r="K55" s="51"/>
      <c r="L55" s="51"/>
    </row>
    <row r="56" s="12" customFormat="1" ht="9.75" customHeight="1">
      <c r="A56" s="13"/>
    </row>
    <row r="57" s="12" customFormat="1" ht="12" customHeight="1">
      <c r="A57" s="13" t="s">
        <v>44</v>
      </c>
    </row>
    <row r="58" s="12" customFormat="1" ht="9.75" customHeight="1">
      <c r="A58" s="13"/>
    </row>
    <row r="59" spans="1:12" s="15" customFormat="1" ht="12" customHeight="1">
      <c r="A59" s="16" t="s">
        <v>45</v>
      </c>
      <c r="J59" s="50"/>
      <c r="K59" s="50"/>
      <c r="L59" s="50"/>
    </row>
    <row r="60" spans="1:12" s="20" customFormat="1" ht="9.75" customHeight="1">
      <c r="A60" s="19"/>
      <c r="J60" s="46" t="s">
        <v>50</v>
      </c>
      <c r="K60" s="46"/>
      <c r="L60" s="46"/>
    </row>
    <row r="61" spans="1:12" s="15" customFormat="1" ht="12" customHeight="1">
      <c r="A61" s="16" t="s">
        <v>8</v>
      </c>
      <c r="D61" s="50"/>
      <c r="E61" s="50"/>
      <c r="F61" s="50"/>
      <c r="G61" s="50"/>
      <c r="H61" s="50"/>
      <c r="I61" s="50"/>
      <c r="J61" s="50"/>
      <c r="K61" s="50"/>
      <c r="L61" s="50"/>
    </row>
    <row r="62" spans="4:12" s="12" customFormat="1" ht="9.75" customHeight="1">
      <c r="D62" s="46" t="s">
        <v>50</v>
      </c>
      <c r="E62" s="46"/>
      <c r="F62" s="46"/>
      <c r="G62" s="46"/>
      <c r="H62" s="46"/>
      <c r="I62" s="46"/>
      <c r="J62" s="46"/>
      <c r="K62" s="46"/>
      <c r="L62" s="46"/>
    </row>
    <row r="64" ht="35.25" customHeight="1"/>
    <row r="65" ht="15">
      <c r="A65" s="22"/>
    </row>
    <row r="66" ht="15">
      <c r="A66" s="25"/>
    </row>
    <row r="67" ht="15.75">
      <c r="A67" s="23"/>
    </row>
    <row r="68" ht="15.75">
      <c r="A68" s="23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</sheetData>
  <sheetProtection/>
  <mergeCells count="63">
    <mergeCell ref="I23:K23"/>
    <mergeCell ref="C53:E53"/>
    <mergeCell ref="J59:L59"/>
    <mergeCell ref="D61:L61"/>
    <mergeCell ref="K26:L26"/>
    <mergeCell ref="C55:L55"/>
    <mergeCell ref="C54:E54"/>
    <mergeCell ref="J60:L60"/>
    <mergeCell ref="I26:J26"/>
    <mergeCell ref="G48:I48"/>
    <mergeCell ref="H20:I20"/>
    <mergeCell ref="D62:L62"/>
    <mergeCell ref="A14:L14"/>
    <mergeCell ref="A15:L15"/>
    <mergeCell ref="K19:L19"/>
    <mergeCell ref="A26:C26"/>
    <mergeCell ref="D26:F26"/>
    <mergeCell ref="G26:H26"/>
    <mergeCell ref="C23:F23"/>
    <mergeCell ref="K20:L20"/>
    <mergeCell ref="A20:C20"/>
    <mergeCell ref="A9:L9"/>
    <mergeCell ref="A10:L10"/>
    <mergeCell ref="A22:B22"/>
    <mergeCell ref="G22:H22"/>
    <mergeCell ref="C22:F22"/>
    <mergeCell ref="A21:B21"/>
    <mergeCell ref="C21:D21"/>
    <mergeCell ref="E21:F21"/>
    <mergeCell ref="G21:K21"/>
    <mergeCell ref="B25:C25"/>
    <mergeCell ref="D25:E25"/>
    <mergeCell ref="A17:L17"/>
    <mergeCell ref="C18:D18"/>
    <mergeCell ref="E18:G18"/>
    <mergeCell ref="H18:I18"/>
    <mergeCell ref="J18:L18"/>
    <mergeCell ref="A24:C24"/>
    <mergeCell ref="D24:F24"/>
    <mergeCell ref="G24:H24"/>
    <mergeCell ref="A12:L12"/>
    <mergeCell ref="A7:H7"/>
    <mergeCell ref="I8:L8"/>
    <mergeCell ref="A19:B19"/>
    <mergeCell ref="C19:D19"/>
    <mergeCell ref="F19:H19"/>
    <mergeCell ref="I19:J19"/>
    <mergeCell ref="I7:L7"/>
    <mergeCell ref="D6:L6"/>
    <mergeCell ref="C1:L1"/>
    <mergeCell ref="C3:L3"/>
    <mergeCell ref="D5:L5"/>
    <mergeCell ref="A1:B1"/>
    <mergeCell ref="A3:B3"/>
    <mergeCell ref="A5:C5"/>
    <mergeCell ref="C2:L2"/>
    <mergeCell ref="C4:L4"/>
    <mergeCell ref="J28:L28"/>
    <mergeCell ref="A28:A29"/>
    <mergeCell ref="B28:B29"/>
    <mergeCell ref="C28:C29"/>
    <mergeCell ref="I28:I29"/>
    <mergeCell ref="D28:H28"/>
  </mergeCells>
  <printOptions horizontalCentered="1"/>
  <pageMargins left="0.7874015748031497" right="0.3937007874015748" top="0.4724409448818898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130" zoomScaleNormal="130" zoomScalePageLayoutView="0" workbookViewId="0" topLeftCell="A1">
      <selection activeCell="A1" sqref="A1:B1"/>
    </sheetView>
  </sheetViews>
  <sheetFormatPr defaultColWidth="9.00390625" defaultRowHeight="12.75"/>
  <cols>
    <col min="1" max="1" width="9.875" style="1" customWidth="1"/>
    <col min="2" max="2" width="9.125" style="1" customWidth="1"/>
    <col min="3" max="3" width="8.75390625" style="1" customWidth="1"/>
    <col min="4" max="9" width="4.75390625" style="1" customWidth="1"/>
    <col min="10" max="10" width="4.125" style="1" customWidth="1"/>
    <col min="11" max="13" width="8.75390625" style="1" customWidth="1"/>
    <col min="14" max="16384" width="9.125" style="1" customWidth="1"/>
  </cols>
  <sheetData>
    <row r="1" spans="1:13" ht="12.75" customHeight="1">
      <c r="A1" s="38" t="s">
        <v>6</v>
      </c>
      <c r="B1" s="38"/>
      <c r="C1" s="59" t="s">
        <v>54</v>
      </c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" customHeight="1">
      <c r="A2" s="4"/>
      <c r="B2" s="4"/>
      <c r="C2" s="36" t="s">
        <v>10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8" t="s">
        <v>7</v>
      </c>
      <c r="B3" s="38"/>
      <c r="C3" s="59" t="s">
        <v>55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" customHeight="1">
      <c r="A4" s="4"/>
      <c r="B4" s="4"/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8" t="s">
        <v>8</v>
      </c>
      <c r="B5" s="38"/>
      <c r="C5" s="38"/>
      <c r="D5" s="59" t="s">
        <v>59</v>
      </c>
      <c r="E5" s="59"/>
      <c r="F5" s="59"/>
      <c r="G5" s="59"/>
      <c r="H5" s="59"/>
      <c r="I5" s="59"/>
      <c r="J5" s="59"/>
      <c r="K5" s="59"/>
      <c r="L5" s="59"/>
      <c r="M5" s="59"/>
    </row>
    <row r="6" spans="1:13" ht="12" customHeight="1">
      <c r="A6" s="4"/>
      <c r="B6" s="4"/>
      <c r="C6" s="4"/>
      <c r="D6" s="36" t="s">
        <v>12</v>
      </c>
      <c r="E6" s="36"/>
      <c r="F6" s="36"/>
      <c r="G6" s="36"/>
      <c r="H6" s="36"/>
      <c r="I6" s="36"/>
      <c r="J6" s="36"/>
      <c r="K6" s="36"/>
      <c r="L6" s="36"/>
      <c r="M6" s="36"/>
    </row>
    <row r="7" spans="1:13" ht="12.75" customHeight="1">
      <c r="A7" s="40" t="s">
        <v>9</v>
      </c>
      <c r="B7" s="40"/>
      <c r="C7" s="40"/>
      <c r="D7" s="40"/>
      <c r="E7" s="40"/>
      <c r="F7" s="40"/>
      <c r="G7" s="40"/>
      <c r="H7" s="40"/>
      <c r="I7" s="59" t="s">
        <v>60</v>
      </c>
      <c r="J7" s="59"/>
      <c r="K7" s="59"/>
      <c r="L7" s="59"/>
      <c r="M7" s="59"/>
    </row>
    <row r="8" spans="1:13" ht="12" customHeight="1">
      <c r="A8" s="4"/>
      <c r="B8" s="4"/>
      <c r="C8" s="4"/>
      <c r="G8" s="6"/>
      <c r="H8" s="6"/>
      <c r="I8" s="36" t="s">
        <v>57</v>
      </c>
      <c r="J8" s="36"/>
      <c r="K8" s="36"/>
      <c r="L8" s="36"/>
      <c r="M8" s="36"/>
    </row>
    <row r="9" spans="1:13" ht="12" customHeight="1">
      <c r="A9" s="59" t="s">
        <v>56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9" customFormat="1" ht="12" customHeight="1">
      <c r="A10" s="36" t="s">
        <v>58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s="9" customFormat="1" ht="9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 customHeight="1">
      <c r="A12" s="39" t="s">
        <v>61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9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" customHeight="1">
      <c r="A14" s="59" t="s">
        <v>91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2" customHeight="1">
      <c r="A15" s="36" t="s">
        <v>51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s="8" customFormat="1" ht="15" customHeight="1">
      <c r="A16" s="70" t="s">
        <v>62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1:13" s="9" customFormat="1" ht="9.75" customHeight="1">
      <c r="A17" s="43" t="s">
        <v>14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8" customFormat="1" ht="15" customHeight="1">
      <c r="A18" s="11" t="s">
        <v>15</v>
      </c>
      <c r="B18" s="26">
        <v>24</v>
      </c>
      <c r="C18" s="60" t="s">
        <v>16</v>
      </c>
      <c r="D18" s="60"/>
      <c r="E18" s="62" t="s">
        <v>17</v>
      </c>
      <c r="F18" s="62"/>
      <c r="G18" s="62"/>
      <c r="H18" s="66">
        <v>808</v>
      </c>
      <c r="I18" s="66"/>
      <c r="J18" s="59" t="s">
        <v>63</v>
      </c>
      <c r="K18" s="59"/>
      <c r="L18" s="59"/>
      <c r="M18" s="59"/>
    </row>
    <row r="19" spans="1:13" s="8" customFormat="1" ht="15" customHeight="1">
      <c r="A19" s="60" t="s">
        <v>18</v>
      </c>
      <c r="B19" s="60"/>
      <c r="C19" s="59" t="s">
        <v>64</v>
      </c>
      <c r="D19" s="59"/>
      <c r="E19" s="8" t="s">
        <v>19</v>
      </c>
      <c r="F19" s="68" t="s">
        <v>65</v>
      </c>
      <c r="G19" s="68"/>
      <c r="H19" s="68"/>
      <c r="I19" s="62" t="s">
        <v>66</v>
      </c>
      <c r="J19" s="62"/>
      <c r="K19" s="62"/>
      <c r="L19" s="69" t="s">
        <v>67</v>
      </c>
      <c r="M19" s="69"/>
    </row>
    <row r="20" spans="1:13" s="8" customFormat="1" ht="15" customHeight="1">
      <c r="A20" s="60" t="s">
        <v>20</v>
      </c>
      <c r="B20" s="60"/>
      <c r="C20" s="60"/>
      <c r="D20" s="59" t="s">
        <v>79</v>
      </c>
      <c r="E20" s="59"/>
      <c r="F20" s="59"/>
      <c r="G20" s="59"/>
      <c r="H20" s="62" t="s">
        <v>21</v>
      </c>
      <c r="I20" s="62"/>
      <c r="J20" s="62"/>
      <c r="K20" s="27"/>
      <c r="L20" s="61" t="s">
        <v>68</v>
      </c>
      <c r="M20" s="61"/>
    </row>
    <row r="21" spans="1:13" s="8" customFormat="1" ht="15" customHeight="1">
      <c r="A21" s="60" t="s">
        <v>22</v>
      </c>
      <c r="B21" s="60"/>
      <c r="C21" s="63">
        <v>40810</v>
      </c>
      <c r="D21" s="63"/>
      <c r="E21" s="64" t="s">
        <v>69</v>
      </c>
      <c r="F21" s="64"/>
      <c r="G21" s="60" t="s">
        <v>24</v>
      </c>
      <c r="H21" s="60"/>
      <c r="I21" s="60"/>
      <c r="J21" s="60"/>
      <c r="K21" s="60"/>
      <c r="L21" s="60"/>
      <c r="M21" s="27">
        <v>23.24</v>
      </c>
    </row>
    <row r="22" spans="1:13" s="8" customFormat="1" ht="15" customHeight="1">
      <c r="A22" s="60" t="s">
        <v>25</v>
      </c>
      <c r="B22" s="60"/>
      <c r="C22" s="59" t="s">
        <v>70</v>
      </c>
      <c r="D22" s="59"/>
      <c r="E22" s="59"/>
      <c r="F22" s="59"/>
      <c r="G22" s="62" t="s">
        <v>26</v>
      </c>
      <c r="H22" s="62"/>
      <c r="I22" s="63">
        <v>40779</v>
      </c>
      <c r="J22" s="63"/>
      <c r="K22" s="63"/>
      <c r="L22" s="63"/>
      <c r="M22" s="8" t="s">
        <v>71</v>
      </c>
    </row>
    <row r="23" spans="3:12" s="8" customFormat="1" ht="9.75" customHeight="1">
      <c r="C23" s="36" t="s">
        <v>28</v>
      </c>
      <c r="D23" s="36"/>
      <c r="E23" s="36"/>
      <c r="F23" s="36"/>
      <c r="I23" s="36" t="s">
        <v>29</v>
      </c>
      <c r="J23" s="36"/>
      <c r="K23" s="36"/>
      <c r="L23" s="36"/>
    </row>
    <row r="24" spans="1:8" s="8" customFormat="1" ht="15" customHeight="1">
      <c r="A24" s="60" t="s">
        <v>30</v>
      </c>
      <c r="B24" s="60"/>
      <c r="C24" s="60"/>
      <c r="D24" s="67">
        <v>26.3</v>
      </c>
      <c r="E24" s="67"/>
      <c r="F24" s="67"/>
      <c r="G24" s="60" t="s">
        <v>31</v>
      </c>
      <c r="H24" s="60"/>
    </row>
    <row r="25" spans="1:10" s="8" customFormat="1" ht="15" customHeight="1">
      <c r="A25" s="11" t="s">
        <v>32</v>
      </c>
      <c r="B25" s="63">
        <v>40831</v>
      </c>
      <c r="C25" s="63"/>
      <c r="D25" s="65" t="s">
        <v>33</v>
      </c>
      <c r="E25" s="65"/>
      <c r="F25" s="71">
        <v>0.811111111111111</v>
      </c>
      <c r="G25" s="71"/>
      <c r="H25" s="72"/>
      <c r="I25" s="62" t="s">
        <v>72</v>
      </c>
      <c r="J25" s="62"/>
    </row>
    <row r="26" spans="1:13" s="8" customFormat="1" ht="15" customHeight="1">
      <c r="A26" s="60" t="s">
        <v>30</v>
      </c>
      <c r="B26" s="60"/>
      <c r="C26" s="60"/>
      <c r="D26" s="75" t="s">
        <v>73</v>
      </c>
      <c r="E26" s="75"/>
      <c r="F26" s="76" t="s">
        <v>31</v>
      </c>
      <c r="G26" s="76"/>
      <c r="H26" s="77" t="s">
        <v>74</v>
      </c>
      <c r="I26" s="77"/>
      <c r="J26" s="77"/>
      <c r="K26" s="77"/>
      <c r="L26" s="77"/>
      <c r="M26" s="77"/>
    </row>
    <row r="27" s="8" customFormat="1" ht="9" customHeight="1"/>
    <row r="28" spans="1:13" s="3" customFormat="1" ht="28.5" customHeight="1">
      <c r="A28" s="35" t="s">
        <v>0</v>
      </c>
      <c r="B28" s="35" t="s">
        <v>1</v>
      </c>
      <c r="C28" s="35" t="s">
        <v>81</v>
      </c>
      <c r="D28" s="35" t="s">
        <v>46</v>
      </c>
      <c r="E28" s="35"/>
      <c r="F28" s="35"/>
      <c r="G28" s="35"/>
      <c r="H28" s="35"/>
      <c r="I28" s="52" t="s">
        <v>2</v>
      </c>
      <c r="J28" s="53"/>
      <c r="K28" s="35" t="s">
        <v>47</v>
      </c>
      <c r="L28" s="35"/>
      <c r="M28" s="35"/>
    </row>
    <row r="29" spans="1:13" s="3" customFormat="1" ht="63.75">
      <c r="A29" s="35"/>
      <c r="B29" s="35"/>
      <c r="C29" s="35"/>
      <c r="D29" s="18">
        <v>1</v>
      </c>
      <c r="E29" s="18">
        <v>2</v>
      </c>
      <c r="F29" s="18">
        <v>3</v>
      </c>
      <c r="G29" s="18">
        <v>4</v>
      </c>
      <c r="H29" s="18">
        <v>5</v>
      </c>
      <c r="I29" s="54"/>
      <c r="J29" s="55"/>
      <c r="K29" s="17" t="s">
        <v>3</v>
      </c>
      <c r="L29" s="17" t="s">
        <v>4</v>
      </c>
      <c r="M29" s="17" t="s">
        <v>5</v>
      </c>
    </row>
    <row r="30" spans="1:13" ht="12" customHeight="1">
      <c r="A30" s="30">
        <v>40810</v>
      </c>
      <c r="B30" s="31">
        <v>0.5208333333333334</v>
      </c>
      <c r="C30" s="32" t="s">
        <v>80</v>
      </c>
      <c r="D30" s="33">
        <v>18</v>
      </c>
      <c r="E30" s="33">
        <v>18.3</v>
      </c>
      <c r="F30" s="33">
        <v>17.8</v>
      </c>
      <c r="G30" s="33">
        <v>18</v>
      </c>
      <c r="H30" s="33">
        <v>18.1</v>
      </c>
      <c r="I30" s="57">
        <f>AVERAGE(D30:H30)</f>
        <v>18.04</v>
      </c>
      <c r="J30" s="58"/>
      <c r="K30" s="34">
        <v>0.041666666666666664</v>
      </c>
      <c r="L30" s="2"/>
      <c r="M30" s="2"/>
    </row>
    <row r="31" spans="1:13" ht="12" customHeight="1">
      <c r="A31" s="30">
        <f aca="true" t="shared" si="0" ref="A31:A37">A30</f>
        <v>40810</v>
      </c>
      <c r="B31" s="31">
        <v>0.5625</v>
      </c>
      <c r="C31" s="32" t="s">
        <v>82</v>
      </c>
      <c r="D31" s="33">
        <v>22.3</v>
      </c>
      <c r="E31" s="33">
        <v>22.5</v>
      </c>
      <c r="F31" s="33">
        <v>22</v>
      </c>
      <c r="G31" s="33">
        <v>24.1</v>
      </c>
      <c r="H31" s="33">
        <v>22.1</v>
      </c>
      <c r="I31" s="57">
        <f>AVERAGE(D31:H31)</f>
        <v>22.6</v>
      </c>
      <c r="J31" s="58"/>
      <c r="K31" s="34">
        <v>0.08333333333333333</v>
      </c>
      <c r="L31" s="2"/>
      <c r="M31" s="2"/>
    </row>
    <row r="32" spans="1:13" ht="12" customHeight="1">
      <c r="A32" s="30">
        <f t="shared" si="0"/>
        <v>40810</v>
      </c>
      <c r="B32" s="31">
        <v>0.6041666666666666</v>
      </c>
      <c r="C32" s="32" t="s">
        <v>83</v>
      </c>
      <c r="D32" s="33">
        <v>30</v>
      </c>
      <c r="E32" s="33">
        <v>32</v>
      </c>
      <c r="F32" s="33">
        <v>32.1</v>
      </c>
      <c r="G32" s="33">
        <v>31.8</v>
      </c>
      <c r="H32" s="33">
        <v>31.5</v>
      </c>
      <c r="I32" s="57">
        <f>AVERAGE(D32:H32)</f>
        <v>31.479999999999997</v>
      </c>
      <c r="J32" s="58"/>
      <c r="K32" s="34">
        <v>0.125</v>
      </c>
      <c r="L32" s="2"/>
      <c r="M32" s="2"/>
    </row>
    <row r="33" spans="1:13" ht="12" customHeight="1">
      <c r="A33" s="30">
        <f t="shared" si="0"/>
        <v>40810</v>
      </c>
      <c r="B33" s="31">
        <v>0.7361111111111112</v>
      </c>
      <c r="C33" s="32" t="s">
        <v>84</v>
      </c>
      <c r="D33" s="33"/>
      <c r="E33" s="33"/>
      <c r="F33" s="33"/>
      <c r="G33" s="33"/>
      <c r="H33" s="33"/>
      <c r="I33" s="57"/>
      <c r="J33" s="58"/>
      <c r="K33" s="34"/>
      <c r="L33" s="2"/>
      <c r="M33" s="2"/>
    </row>
    <row r="34" spans="1:13" ht="12" customHeight="1">
      <c r="A34" s="30">
        <f t="shared" si="0"/>
        <v>40810</v>
      </c>
      <c r="B34" s="31">
        <v>0.8368055555555555</v>
      </c>
      <c r="C34" s="32" t="s">
        <v>85</v>
      </c>
      <c r="D34" s="33"/>
      <c r="E34" s="33"/>
      <c r="F34" s="33"/>
      <c r="G34" s="33"/>
      <c r="H34" s="33"/>
      <c r="I34" s="57"/>
      <c r="J34" s="58"/>
      <c r="K34" s="34"/>
      <c r="L34" s="2"/>
      <c r="M34" s="2"/>
    </row>
    <row r="35" spans="1:13" ht="12" customHeight="1">
      <c r="A35" s="30">
        <f t="shared" si="0"/>
        <v>40810</v>
      </c>
      <c r="B35" s="31">
        <v>0.9930555555555555</v>
      </c>
      <c r="C35" s="32" t="s">
        <v>86</v>
      </c>
      <c r="D35" s="33"/>
      <c r="E35" s="33"/>
      <c r="F35" s="33"/>
      <c r="G35" s="33"/>
      <c r="H35" s="33"/>
      <c r="I35" s="57"/>
      <c r="J35" s="58"/>
      <c r="K35" s="34"/>
      <c r="L35" s="2"/>
      <c r="M35" s="2"/>
    </row>
    <row r="36" spans="1:13" ht="12" customHeight="1">
      <c r="A36" s="30">
        <f t="shared" si="0"/>
        <v>40810</v>
      </c>
      <c r="B36" s="31">
        <v>0.13194444444444445</v>
      </c>
      <c r="C36" s="32" t="s">
        <v>87</v>
      </c>
      <c r="D36" s="33"/>
      <c r="E36" s="33"/>
      <c r="F36" s="33"/>
      <c r="G36" s="33"/>
      <c r="H36" s="33"/>
      <c r="I36" s="57"/>
      <c r="J36" s="58"/>
      <c r="K36" s="34"/>
      <c r="L36" s="2"/>
      <c r="M36" s="2"/>
    </row>
    <row r="37" spans="1:13" ht="12" customHeight="1">
      <c r="A37" s="30">
        <f t="shared" si="0"/>
        <v>40810</v>
      </c>
      <c r="B37" s="31">
        <v>0.23263888888888887</v>
      </c>
      <c r="C37" s="32" t="s">
        <v>88</v>
      </c>
      <c r="D37" s="33"/>
      <c r="E37" s="33"/>
      <c r="F37" s="33"/>
      <c r="G37" s="33"/>
      <c r="H37" s="33"/>
      <c r="I37" s="57"/>
      <c r="J37" s="58"/>
      <c r="K37" s="34"/>
      <c r="L37" s="2"/>
      <c r="M37" s="2"/>
    </row>
    <row r="38" spans="1:13" ht="12" customHeight="1">
      <c r="A38" s="30">
        <v>40811</v>
      </c>
      <c r="B38" s="31">
        <v>0.3333333333333333</v>
      </c>
      <c r="C38" s="32" t="s">
        <v>87</v>
      </c>
      <c r="D38" s="33"/>
      <c r="E38" s="33"/>
      <c r="F38" s="33"/>
      <c r="G38" s="33"/>
      <c r="H38" s="33"/>
      <c r="I38" s="57"/>
      <c r="J38" s="58"/>
      <c r="K38" s="34"/>
      <c r="L38" s="2"/>
      <c r="M38" s="2"/>
    </row>
    <row r="39" spans="1:13" ht="12" customHeight="1">
      <c r="A39" s="30">
        <f>A38</f>
        <v>40811</v>
      </c>
      <c r="B39" s="31">
        <v>0.5868055555555556</v>
      </c>
      <c r="C39" s="32" t="s">
        <v>89</v>
      </c>
      <c r="D39" s="33"/>
      <c r="E39" s="33"/>
      <c r="F39" s="33"/>
      <c r="G39" s="33"/>
      <c r="H39" s="33"/>
      <c r="I39" s="57"/>
      <c r="J39" s="58"/>
      <c r="K39" s="34"/>
      <c r="L39" s="2"/>
      <c r="M39" s="2"/>
    </row>
    <row r="40" spans="1:13" ht="12" customHeight="1">
      <c r="A40" s="30">
        <f>A39</f>
        <v>40811</v>
      </c>
      <c r="B40" s="31">
        <v>0.8333333333333334</v>
      </c>
      <c r="C40" s="32" t="s">
        <v>90</v>
      </c>
      <c r="D40" s="33"/>
      <c r="E40" s="33"/>
      <c r="F40" s="33"/>
      <c r="G40" s="33"/>
      <c r="H40" s="33"/>
      <c r="I40" s="57"/>
      <c r="J40" s="58"/>
      <c r="K40" s="34"/>
      <c r="L40" s="2"/>
      <c r="M40" s="2"/>
    </row>
    <row r="41" spans="1:13" ht="12" customHeight="1">
      <c r="A41" s="30"/>
      <c r="B41" s="31"/>
      <c r="C41" s="32"/>
      <c r="D41" s="2"/>
      <c r="E41" s="2"/>
      <c r="F41" s="2"/>
      <c r="G41" s="2"/>
      <c r="H41" s="2"/>
      <c r="I41" s="57"/>
      <c r="J41" s="58"/>
      <c r="K41" s="34"/>
      <c r="L41" s="2"/>
      <c r="M41" s="2"/>
    </row>
    <row r="42" spans="1:13" ht="12" customHeight="1">
      <c r="A42" s="30"/>
      <c r="B42" s="31"/>
      <c r="C42" s="32"/>
      <c r="D42" s="2"/>
      <c r="E42" s="2"/>
      <c r="F42" s="2"/>
      <c r="G42" s="2"/>
      <c r="H42" s="2"/>
      <c r="I42" s="73"/>
      <c r="J42" s="74"/>
      <c r="K42" s="31"/>
      <c r="L42" s="2"/>
      <c r="M42" s="2"/>
    </row>
    <row r="43" ht="6" customHeight="1"/>
    <row r="44" spans="1:10" s="12" customFormat="1" ht="15">
      <c r="A44" s="13" t="s">
        <v>36</v>
      </c>
      <c r="G44" s="49"/>
      <c r="H44" s="49"/>
      <c r="I44" s="49"/>
      <c r="J44" s="13" t="s">
        <v>34</v>
      </c>
    </row>
    <row r="45" spans="1:12" s="12" customFormat="1" ht="15">
      <c r="A45" s="13" t="s">
        <v>37</v>
      </c>
      <c r="J45" s="49"/>
      <c r="K45" s="49"/>
      <c r="L45" s="13" t="s">
        <v>38</v>
      </c>
    </row>
    <row r="46" spans="1:2" s="12" customFormat="1" ht="15">
      <c r="A46" s="13"/>
      <c r="B46" s="13" t="s">
        <v>39</v>
      </c>
    </row>
    <row r="47" spans="1:13" s="12" customFormat="1" ht="15">
      <c r="A47" s="13" t="s">
        <v>41</v>
      </c>
      <c r="M47" s="13" t="s">
        <v>40</v>
      </c>
    </row>
    <row r="48" spans="1:3" s="12" customFormat="1" ht="15" customHeight="1">
      <c r="A48" s="13"/>
      <c r="B48" s="14"/>
      <c r="C48" s="12" t="s">
        <v>42</v>
      </c>
    </row>
    <row r="49" spans="1:6" s="12" customFormat="1" ht="15">
      <c r="A49" s="13" t="s">
        <v>43</v>
      </c>
      <c r="C49" s="49"/>
      <c r="D49" s="49"/>
      <c r="E49" s="49"/>
      <c r="F49" s="13" t="s">
        <v>23</v>
      </c>
    </row>
    <row r="50" spans="1:6" s="12" customFormat="1" ht="9.75" customHeight="1">
      <c r="A50" s="13"/>
      <c r="C50" s="46" t="s">
        <v>49</v>
      </c>
      <c r="D50" s="46"/>
      <c r="E50" s="46"/>
      <c r="F50" s="13"/>
    </row>
    <row r="51" spans="1:13" s="12" customFormat="1" ht="15">
      <c r="A51" s="13" t="s">
        <v>48</v>
      </c>
      <c r="C51" s="51" t="s">
        <v>52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="12" customFormat="1" ht="9.75" customHeight="1">
      <c r="A52" s="13"/>
    </row>
    <row r="53" s="12" customFormat="1" ht="15">
      <c r="A53" s="13" t="s">
        <v>44</v>
      </c>
    </row>
    <row r="54" s="12" customFormat="1" ht="9.75" customHeight="1">
      <c r="A54" s="13"/>
    </row>
    <row r="55" spans="1:13" s="15" customFormat="1" ht="14.25">
      <c r="A55" s="16" t="s">
        <v>45</v>
      </c>
      <c r="K55" s="50"/>
      <c r="L55" s="50"/>
      <c r="M55" s="50"/>
    </row>
    <row r="56" spans="1:13" s="20" customFormat="1" ht="9.75" customHeight="1">
      <c r="A56" s="19"/>
      <c r="K56" s="56" t="s">
        <v>50</v>
      </c>
      <c r="L56" s="56"/>
      <c r="M56" s="56"/>
    </row>
    <row r="57" spans="1:13" s="15" customFormat="1" ht="14.25">
      <c r="A57" s="16" t="s">
        <v>8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4:13" s="12" customFormat="1" ht="9.75" customHeight="1">
      <c r="D58" s="46" t="s">
        <v>50</v>
      </c>
      <c r="E58" s="46"/>
      <c r="F58" s="46"/>
      <c r="G58" s="46"/>
      <c r="H58" s="46"/>
      <c r="I58" s="46"/>
      <c r="J58" s="46"/>
      <c r="K58" s="46"/>
      <c r="L58" s="46"/>
      <c r="M58" s="46"/>
    </row>
    <row r="61" ht="15">
      <c r="A61" s="78" t="s">
        <v>92</v>
      </c>
    </row>
    <row r="62" ht="15">
      <c r="A62" s="25"/>
    </row>
    <row r="63" ht="15.75">
      <c r="A63" s="23"/>
    </row>
    <row r="64" ht="15.75">
      <c r="A64" s="23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</sheetData>
  <sheetProtection/>
  <mergeCells count="81">
    <mergeCell ref="I31:J31"/>
    <mergeCell ref="I32:J32"/>
    <mergeCell ref="D6:M6"/>
    <mergeCell ref="D28:H28"/>
    <mergeCell ref="K28:M28"/>
    <mergeCell ref="D26:E26"/>
    <mergeCell ref="F26:G26"/>
    <mergeCell ref="A9:M9"/>
    <mergeCell ref="I25:J25"/>
    <mergeCell ref="I22:L22"/>
    <mergeCell ref="H26:M26"/>
    <mergeCell ref="A7:H7"/>
    <mergeCell ref="I8:M8"/>
    <mergeCell ref="I33:J33"/>
    <mergeCell ref="I42:J42"/>
    <mergeCell ref="J45:K45"/>
    <mergeCell ref="I41:J41"/>
    <mergeCell ref="I38:J38"/>
    <mergeCell ref="I39:J39"/>
    <mergeCell ref="I40:J40"/>
    <mergeCell ref="I34:J34"/>
    <mergeCell ref="C3:M3"/>
    <mergeCell ref="D5:M5"/>
    <mergeCell ref="A28:A29"/>
    <mergeCell ref="B28:B29"/>
    <mergeCell ref="C28:C29"/>
    <mergeCell ref="I7:M7"/>
    <mergeCell ref="A16:M16"/>
    <mergeCell ref="D20:G20"/>
    <mergeCell ref="F25:H25"/>
    <mergeCell ref="A12:M12"/>
    <mergeCell ref="F19:H19"/>
    <mergeCell ref="I19:K19"/>
    <mergeCell ref="J18:M18"/>
    <mergeCell ref="L19:M19"/>
    <mergeCell ref="A1:B1"/>
    <mergeCell ref="A3:B3"/>
    <mergeCell ref="A5:C5"/>
    <mergeCell ref="C2:M2"/>
    <mergeCell ref="C4:M4"/>
    <mergeCell ref="C1:M1"/>
    <mergeCell ref="B25:C25"/>
    <mergeCell ref="D25:E25"/>
    <mergeCell ref="A17:M17"/>
    <mergeCell ref="C18:D18"/>
    <mergeCell ref="E18:G18"/>
    <mergeCell ref="H18:I18"/>
    <mergeCell ref="H20:J20"/>
    <mergeCell ref="D24:F24"/>
    <mergeCell ref="G24:H24"/>
    <mergeCell ref="A20:C20"/>
    <mergeCell ref="A10:M10"/>
    <mergeCell ref="A22:B22"/>
    <mergeCell ref="G22:H22"/>
    <mergeCell ref="C22:F22"/>
    <mergeCell ref="A21:B21"/>
    <mergeCell ref="C21:D21"/>
    <mergeCell ref="E21:F21"/>
    <mergeCell ref="G21:L21"/>
    <mergeCell ref="A19:B19"/>
    <mergeCell ref="C19:D19"/>
    <mergeCell ref="D58:M58"/>
    <mergeCell ref="A14:M14"/>
    <mergeCell ref="A15:M15"/>
    <mergeCell ref="A26:C26"/>
    <mergeCell ref="C23:F23"/>
    <mergeCell ref="L20:M20"/>
    <mergeCell ref="I23:L23"/>
    <mergeCell ref="A24:C24"/>
    <mergeCell ref="C49:E49"/>
    <mergeCell ref="G44:I44"/>
    <mergeCell ref="I28:J29"/>
    <mergeCell ref="K55:M55"/>
    <mergeCell ref="D57:M57"/>
    <mergeCell ref="C51:M51"/>
    <mergeCell ref="C50:E50"/>
    <mergeCell ref="K56:M56"/>
    <mergeCell ref="I35:J35"/>
    <mergeCell ref="I36:J36"/>
    <mergeCell ref="I37:J37"/>
    <mergeCell ref="I30:J30"/>
  </mergeCells>
  <hyperlinks>
    <hyperlink ref="A61" r:id="rId1" display="betonprogrev.ru"/>
  </hyperlinks>
  <printOptions horizontalCentered="1"/>
  <pageMargins left="0.7874015748031497" right="0.3937007874015748" top="0.4724409448818898" bottom="0.31496062992125984" header="0.31496062992125984" footer="0.31496062992125984"/>
  <pageSetup horizontalDpi="600" verticalDpi="600" orientation="portrait" paperSize="9" r:id="rId2"/>
  <headerFooter alignWithMargins="0">
    <oddHeader>&amp;R&amp;"Times New Roman,обычный"&amp;8Приложение №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OzhiganovaAA</dc:creator>
  <cp:keywords/>
  <dc:description/>
  <cp:lastModifiedBy>Админ</cp:lastModifiedBy>
  <cp:lastPrinted>2011-11-01T00:16:07Z</cp:lastPrinted>
  <dcterms:created xsi:type="dcterms:W3CDTF">2011-10-10T04:18:42Z</dcterms:created>
  <dcterms:modified xsi:type="dcterms:W3CDTF">2014-12-24T17:11:31Z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